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<sst xmlns="http://schemas.openxmlformats.org/spreadsheetml/2006/main" count="50" uniqueCount="38">
  <si>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</si>
  <si>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</si>
  <si>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</si>
  <si>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</si>
  <si>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</si>
  <si>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</si>
  <si>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</si>
  <si>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</si>
  <si>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</si>
  <si>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</si>
  <si>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</si>
  <si>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</si>
  <si>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</si>
  <si>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</si>
  <si>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</si>
  <si>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</si>
  <si>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</si>
  <si>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</si>
  <si>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</si>
  <si>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</si>
  <si>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</si>
  <si>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</si>
  <si>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</si>
  <si>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</si>
  <si>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</si>
  <si>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</si>
  <si>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</si>
  <si>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</si>
  <si>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</si>
  <si>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</si>
  <si>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</si>
  <si>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  Кутузова,дом № 23</t>
  </si>
  <si>
    <t>Общеполезная площадь жилых помещений дома                                                                                  3334,7 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</si>
  <si>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</si>
  <si>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24,82 руб./м2</t>
  </si>
  <si>
    <t>Сумма ,начисленная за содержание и текущий ремонт,руб./год                                                     993 207,05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</si>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</sst>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31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33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34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35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3334.7</v>
      </c>
      <c r="E8" s="15">
        <v>0.62</v>
      </c>
      <c r="F8" s="5">
        <f t="shared" ref="F8:F13" si="0">D8*E8*12</f>
        <v>24810.167999999998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3334.7</v>
      </c>
      <c r="E9" s="15">
        <v>1.2</v>
      </c>
      <c r="F9" s="5">
        <f t="shared" si="0"/>
        <v>48019.679999999993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3334.7</v>
      </c>
      <c r="E10" s="15">
        <v>0.73</v>
      </c>
      <c r="F10" s="5">
        <f t="shared" si="0"/>
        <v>29211.971999999994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3334.7</v>
      </c>
      <c r="E11" s="15">
        <v>4.45</v>
      </c>
      <c r="F11" s="5">
        <f t="shared" si="0"/>
        <v>178072.97999999998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3334.7</v>
      </c>
      <c r="E12" s="15">
        <v>1.1499999999999999</v>
      </c>
      <c r="F12" s="5">
        <f t="shared" si="0"/>
        <v>46018.859999999993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3334.7</v>
      </c>
      <c r="E13" s="15">
        <v>0.12</v>
      </c>
      <c r="F13" s="5">
        <f t="shared" si="0"/>
        <v>4801.9679999999998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3334.7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3334.7</v>
      </c>
      <c r="E15" s="15">
        <v>0.55000000000000004</v>
      </c>
      <c r="F15" s="5">
        <f t="shared" ref="F15:F20" si="2">D15*E15*12</f>
        <v>22009.02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3334.7</v>
      </c>
      <c r="E16" s="15">
        <v>2.48</v>
      </c>
      <c r="F16" s="5">
        <f t="shared" si="2"/>
        <v>99240.671999999991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3334.7</v>
      </c>
      <c r="E17" s="15">
        <v>3.72</v>
      </c>
      <c r="F17" s="5">
        <f t="shared" si="2"/>
        <v>148861.008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3334.7</v>
      </c>
      <c r="E18" s="9">
        <v>2.5499999999999998</v>
      </c>
      <c r="F18" s="9">
        <f t="shared" si="2"/>
        <v>102041.81999999998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3334.7</v>
      </c>
      <c r="E19" s="9">
        <v>4.7699999999999996</v>
      </c>
      <c r="F19" s="9">
        <f t="shared" si="2"/>
        <v>190878.22799999997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3334.7</v>
      </c>
      <c r="E20" s="9">
        <v>2.48</v>
      </c>
      <c r="F20" s="9">
        <f t="shared" si="2"/>
        <v>99240.671999999991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993207.04799999995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22" t="s">
        <v>37</v>
      </c>
      <c r="F25" s="22"/>
    </row>
    <row r="26" spans="1:9" ht="15.75" x14ac:dyDescent="0.25">
      <c r="B26" s="17" t="s">
        <v>25</v>
      </c>
      <c r="E26" s="22" t="s">
        <v>27</v>
      </c>
      <c r="F26" s="22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2025-03-03T12:19:46Z</cp:lastPrinted>
  <dcterms:created xsi:type="dcterms:W3CDTF">2020-09-17T07:37:22Z</dcterms:created>
  <dcterms:modified xsi:type="dcterms:W3CDTF">2025-03-03T12:43:30Z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